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BCB33398-D7D5-4557-AA44-6859E2BD67E1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F43" i="1" s="1"/>
  <c r="E43" i="1"/>
  <c r="E44" i="1" s="1"/>
  <c r="E51" i="1"/>
  <c r="F51" i="1"/>
  <c r="F71" i="1" s="1"/>
  <c r="E70" i="1"/>
  <c r="E71" i="1" s="1"/>
  <c r="F70" i="1"/>
  <c r="E79" i="1"/>
  <c r="F79" i="1"/>
  <c r="F44" i="1" l="1"/>
  <c r="F72" i="1" s="1"/>
  <c r="E72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<sst xmlns="http://schemas.openxmlformats.org/spreadsheetml/2006/main" count="308" uniqueCount="191">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</sst>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4716033</v>
      </c>
      <c r="F9" s="10">
        <v>4502947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1333112</v>
      </c>
      <c r="F10" s="10">
        <v>1310466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40706852</v>
      </c>
      <c r="F11" s="10">
        <v>41478843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46755997</v>
      </c>
      <c r="F17" s="10">
        <f>F9+F10+F11+F12+F13+F15</f>
        <v>47292256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978865</v>
      </c>
      <c r="F19" s="10">
        <v>932555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26580</v>
      </c>
      <c r="F21" s="10">
        <v>71586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1496350</v>
      </c>
      <c r="F25" s="10">
        <v>2094286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1496350</v>
      </c>
      <c r="F26" s="10">
        <v>2094286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3445372</v>
      </c>
      <c r="F27" s="10">
        <v>3673043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789246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4968302</v>
      </c>
      <c r="F30" s="10">
        <f>F21+F25+F27+F29</f>
        <v>6628161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792546</v>
      </c>
      <c r="F33" s="10">
        <v>360280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81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955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793500</v>
      </c>
      <c r="F39" s="10">
        <f>F33+F34+F36+F37</f>
        <v>361316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6740667</v>
      </c>
      <c r="F43" s="10">
        <f>F19+F30+F31+F39+F40+F41+F42</f>
        <v>7922032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53496664</v>
      </c>
      <c r="F44" s="10">
        <f>F17+F43</f>
        <v>55214288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2112349</v>
      </c>
      <c r="F49" s="10">
        <v>2084257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2112349</v>
      </c>
      <c r="F51" s="10">
        <f>F47+F49+F50</f>
        <v>2084257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1110007</v>
      </c>
      <c r="F53" s="10">
        <v>488907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1106707</v>
      </c>
      <c r="F55" s="10">
        <v>488907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153322</v>
      </c>
      <c r="F57" s="10">
        <v>190505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124939</v>
      </c>
      <c r="F59" s="10">
        <v>161970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95660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789246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143600</v>
      </c>
      <c r="F65" s="10">
        <v>144691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80791</v>
      </c>
      <c r="F66" s="10">
        <v>80388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1619169</v>
      </c>
      <c r="F70" s="10">
        <f>F53+F57+F61+F63+F64+F65+F66+F68+F69</f>
        <v>1938061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3731518</v>
      </c>
      <c r="F71" s="10">
        <f>F51+F70</f>
        <v>4022318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49765146</v>
      </c>
      <c r="F72" s="10">
        <f>F44-F71</f>
        <v>51191970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29294008</v>
      </c>
      <c r="F74" s="10">
        <v>29320020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26491420</v>
      </c>
      <c r="F75" s="10">
        <v>20411323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1460627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6020282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49765146</v>
      </c>
      <c r="F79" s="10">
        <f>F74+F75-F76+F77-F78</f>
        <v>51191970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2021-05-04T06:47:23Z</dcterms:created>
  <dcterms:modified xsi:type="dcterms:W3CDTF">2021-05-04T06:47:25Z</dcterms:modified>
</cp:coreProperties>
</file>