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0744A2AA-AF7A-4410-AFFB-BD2D0407F268}" xr6:coauthVersionLast="43" xr6:coauthVersionMax="43" xr10:uidLastSave="{00000000-0000-0000-0000-000000000000}"/>
  <bookViews>
    <workbookView xWindow="2295" yWindow="2295" windowWidth="15375" windowHeight="7875" xr2:uid="{94243ABE-DF2D-480C-9474-FBC3A4B604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F43" i="1" s="1"/>
  <c r="F44" i="1" s="1"/>
  <c r="F72" i="1" s="1"/>
  <c r="E39" i="1"/>
  <c r="F39" i="1"/>
  <c r="E43" i="1"/>
  <c r="E44" i="1" s="1"/>
  <c r="E72" i="1" s="1"/>
  <c r="E51" i="1"/>
  <c r="F51" i="1"/>
  <c r="F71" i="1" s="1"/>
  <c r="E70" i="1"/>
  <c r="E71" i="1" s="1"/>
  <c r="F70" i="1"/>
  <c r="E79" i="1"/>
  <c r="F79" i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<sst xmlns="http://schemas.openxmlformats.org/spreadsheetml/2006/main" count="308" uniqueCount="191">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</sst>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BC760-CA6E-432A-B035-A8DDF441E761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4716033</v>
      </c>
      <c r="F9" s="10">
        <v>4225964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1333112</v>
      </c>
      <c r="F10" s="10">
        <v>1253232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40706852</v>
      </c>
      <c r="F11" s="10">
        <v>46556738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46755997</v>
      </c>
      <c r="F17" s="10">
        <f>F9+F10+F11+F12+F13+F15</f>
        <v>52035934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978865</v>
      </c>
      <c r="F19" s="10">
        <v>1158879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26580</v>
      </c>
      <c r="F21" s="10">
        <v>84611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1496350</v>
      </c>
      <c r="F25" s="10">
        <v>1999555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1496350</v>
      </c>
      <c r="F26" s="10">
        <v>1999555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3445372</v>
      </c>
      <c r="F27" s="10">
        <v>3502607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789246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4968302</v>
      </c>
      <c r="F30" s="10">
        <f>F21+F25+F27+F29</f>
        <v>6376019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792546</v>
      </c>
      <c r="F33" s="10">
        <v>428434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716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954</v>
      </c>
      <c r="F36" s="10">
        <v>7153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793500</v>
      </c>
      <c r="F39" s="10">
        <f>F33+F34+F36+F37</f>
        <v>436303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6740667</v>
      </c>
      <c r="F43" s="10">
        <f>F19+F30+F31+F39+F40+F41+F42</f>
        <v>7971201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53496664</v>
      </c>
      <c r="F44" s="10">
        <f>F17+F43</f>
        <v>60007135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2112349</v>
      </c>
      <c r="F49" s="10">
        <v>2050999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2112349</v>
      </c>
      <c r="F51" s="10">
        <f>F47+F49+F50</f>
        <v>2050999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1110007</v>
      </c>
      <c r="F53" s="10">
        <v>4550659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1106707</v>
      </c>
      <c r="F55" s="10">
        <v>4550659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153322</v>
      </c>
      <c r="F57" s="10">
        <v>149356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124939</v>
      </c>
      <c r="F59" s="10">
        <v>121579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95660</v>
      </c>
      <c r="F61" s="10">
        <v>208535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789246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143600</v>
      </c>
      <c r="F65" s="10">
        <v>144540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80791</v>
      </c>
      <c r="F66" s="10">
        <v>79002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1619169</v>
      </c>
      <c r="F70" s="10">
        <f>F53+F57+F61+F63+F64+F65+F66+F68+F69</f>
        <v>5957127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3731518</v>
      </c>
      <c r="F71" s="10">
        <f>F51+F70</f>
        <v>8008126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49765146</v>
      </c>
      <c r="F72" s="10">
        <f>F44-F71</f>
        <v>51999009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29294008</v>
      </c>
      <c r="F74" s="10">
        <v>29325521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26491420</v>
      </c>
      <c r="F75" s="10">
        <v>20351912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2321576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6020282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49765146</v>
      </c>
      <c r="F79" s="10">
        <f>F74+F75-F76+F77-F78</f>
        <v>51999009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2021-12-06T08:00:21Z</dcterms:created>
  <dcterms:modified xsi:type="dcterms:W3CDTF">2021-12-06T08:00:23Z</dcterms:modified>
</cp:coreProperties>
</file>