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Ivanesti\DDS2\"/>
    </mc:Choice>
  </mc:AlternateContent>
  <xr:revisionPtr revIDLastSave="0" documentId="8_{3BDE1935-88DD-4FAF-A1FD-9B08FBA3B656}" xr6:coauthVersionLast="43" xr6:coauthVersionMax="43" xr10:uidLastSave="{00000000-0000-0000-0000-000000000000}"/>
  <bookViews>
    <workbookView xWindow="2295" yWindow="2295" windowWidth="15375" windowHeight="7875" xr2:uid="{A973581D-5CAD-4A09-B88C-078800A600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E9" i="1"/>
  <c r="F9" i="1"/>
  <c r="D10" i="1"/>
  <c r="D11" i="1"/>
  <c r="D12" i="1"/>
  <c r="E13" i="1"/>
  <c r="D13" i="1" s="1"/>
  <c r="F13" i="1"/>
  <c r="F18" i="1" s="1"/>
  <c r="F22" i="1" s="1"/>
  <c r="D14" i="1"/>
  <c r="D15" i="1"/>
  <c r="D16" i="1"/>
  <c r="D17" i="1"/>
  <c r="E17" i="1"/>
  <c r="F17" i="1"/>
  <c r="E18" i="1"/>
  <c r="E22" i="1" s="1"/>
  <c r="D22" i="1" s="1"/>
  <c r="D19" i="1"/>
  <c r="D20" i="1"/>
  <c r="D21" i="1"/>
  <c r="D18" i="1" l="1"/>
</calcChain>
</file>

<file path=xl/sharedStrings.xml><?xml version="1.0" encoding="utf-8"?>
<sst xmlns="http://schemas.openxmlformats.org/spreadsheetml/2006/main" count="66" uniqueCount="54">
  <si>
    <t>CENTRALIZAT</t>
  </si>
  <si>
    <t>CUI: 4446627</t>
  </si>
  <si>
    <t xml:space="preserve"> Cod 04</t>
  </si>
  <si>
    <t>Fluxuri de trezorerie (cod 04) - Trimestrul: 2, Anul: 2021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</si>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</sst>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295DA-FB66-4BAA-B6A3-F7724EBBE1F7}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10">
        <f>E7+F7</f>
        <v>8695</v>
      </c>
      <c r="E7" s="10">
        <v>0</v>
      </c>
      <c r="F7" s="10">
        <v>8695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10">
        <f>E8+F8</f>
        <v>2496</v>
      </c>
      <c r="E8" s="10">
        <v>0</v>
      </c>
      <c r="F8" s="10">
        <v>2496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10">
        <f>E9+F9</f>
        <v>6199</v>
      </c>
      <c r="E9" s="10">
        <f>E7-E8</f>
        <v>0</v>
      </c>
      <c r="F9" s="10">
        <f>F7-F8</f>
        <v>6199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25</v>
      </c>
      <c r="B11" s="9" t="s">
        <v>14</v>
      </c>
      <c r="C11" s="9" t="s">
        <v>26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27</v>
      </c>
      <c r="B12" s="9" t="s">
        <v>17</v>
      </c>
      <c r="C12" s="9" t="s">
        <v>28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29</v>
      </c>
      <c r="B13" s="9" t="s">
        <v>30</v>
      </c>
      <c r="C13" s="9" t="s">
        <v>31</v>
      </c>
      <c r="D13" s="10">
        <f>E13+F13</f>
        <v>0</v>
      </c>
      <c r="E13" s="10">
        <f>E11-E12</f>
        <v>0</v>
      </c>
      <c r="F13" s="10">
        <f>F11-F12</f>
        <v>0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17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38</v>
      </c>
      <c r="C17" s="9" t="s">
        <v>37</v>
      </c>
      <c r="D17" s="10">
        <f>E17+F17</f>
        <v>0</v>
      </c>
      <c r="E17" s="10">
        <f>E15-E16</f>
        <v>0</v>
      </c>
      <c r="F17" s="10">
        <f>F15-F16</f>
        <v>0</v>
      </c>
    </row>
    <row r="18" spans="1:6" s="6" customFormat="1" ht="22.5" x14ac:dyDescent="0.25">
      <c r="A18" s="9" t="s">
        <v>39</v>
      </c>
      <c r="B18" s="9" t="s">
        <v>40</v>
      </c>
      <c r="C18" s="9" t="s">
        <v>39</v>
      </c>
      <c r="D18" s="10">
        <f>E18+F18</f>
        <v>6199</v>
      </c>
      <c r="E18" s="10">
        <f>E9+E13+E17</f>
        <v>0</v>
      </c>
      <c r="F18" s="10">
        <f>F9+F13+F17</f>
        <v>6199</v>
      </c>
    </row>
    <row r="19" spans="1:6" s="6" customFormat="1" ht="22.5" x14ac:dyDescent="0.25">
      <c r="A19" s="9" t="s">
        <v>41</v>
      </c>
      <c r="B19" s="9" t="s">
        <v>42</v>
      </c>
      <c r="C19" s="9" t="s">
        <v>41</v>
      </c>
      <c r="D19" s="10">
        <f>E19+F19</f>
        <v>954</v>
      </c>
      <c r="E19" s="10">
        <v>0</v>
      </c>
      <c r="F19" s="10">
        <v>954</v>
      </c>
    </row>
    <row r="20" spans="1:6" s="6" customFormat="1" x14ac:dyDescent="0.25">
      <c r="A20" s="9" t="s">
        <v>43</v>
      </c>
      <c r="B20" s="9" t="s">
        <v>44</v>
      </c>
      <c r="C20" s="9" t="s">
        <v>43</v>
      </c>
      <c r="D20" s="10">
        <f>E20+F20</f>
        <v>0</v>
      </c>
      <c r="E20" s="10">
        <v>0</v>
      </c>
      <c r="F20" s="10">
        <v>0</v>
      </c>
    </row>
    <row r="21" spans="1:6" s="6" customFormat="1" x14ac:dyDescent="0.25">
      <c r="A21" s="9" t="s">
        <v>45</v>
      </c>
      <c r="B21" s="9" t="s">
        <v>46</v>
      </c>
      <c r="C21" s="9" t="s">
        <v>45</v>
      </c>
      <c r="D21" s="10">
        <f>E21+F21</f>
        <v>0</v>
      </c>
      <c r="E21" s="10">
        <v>0</v>
      </c>
      <c r="F21" s="10">
        <v>0</v>
      </c>
    </row>
    <row r="22" spans="1:6" s="6" customFormat="1" ht="22.5" x14ac:dyDescent="0.25">
      <c r="A22" s="9" t="s">
        <v>47</v>
      </c>
      <c r="B22" s="9" t="s">
        <v>48</v>
      </c>
      <c r="C22" s="9" t="s">
        <v>47</v>
      </c>
      <c r="D22" s="10">
        <f>E22+F22</f>
        <v>7153</v>
      </c>
      <c r="E22" s="10">
        <f>E18+E19+E20-E21</f>
        <v>0</v>
      </c>
      <c r="F22" s="10">
        <f>F18+F19+F20-F21</f>
        <v>7153</v>
      </c>
    </row>
    <row r="23" spans="1:6" s="6" customFormat="1" x14ac:dyDescent="0.25">
      <c r="A23" s="7"/>
      <c r="B23" s="7"/>
      <c r="C23" s="7"/>
      <c r="D23" s="8"/>
      <c r="E23" s="8"/>
      <c r="F23" s="8"/>
    </row>
    <row r="24" spans="1:6" x14ac:dyDescent="0.25">
      <c r="A24" s="12" t="s">
        <v>49</v>
      </c>
      <c r="B24" s="12"/>
      <c r="C24" s="12" t="s">
        <v>51</v>
      </c>
      <c r="D24" s="12"/>
      <c r="E24" s="12" t="s">
        <v>52</v>
      </c>
      <c r="F24" s="12"/>
    </row>
    <row r="25" spans="1:6" x14ac:dyDescent="0.25">
      <c r="A25" s="3" t="s">
        <v>50</v>
      </c>
      <c r="B25" s="3"/>
      <c r="C25" s="3"/>
      <c r="D25" s="3"/>
      <c r="E25" s="3" t="s">
        <v>53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2021-12-06T08:01:02Z</dcterms:created>
  <dcterms:modified xsi:type="dcterms:W3CDTF">2021-12-06T08:01:04Z</dcterms:modified>
</cp:coreProperties>
</file>