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FB2360DF-0F1A-4EF2-A9BA-6988C106FA47}" xr6:coauthVersionLast="43" xr6:coauthVersionMax="43" xr10:uidLastSave="{00000000-0000-0000-0000-000000000000}"/>
  <bookViews>
    <workbookView xWindow="735" yWindow="2670" windowWidth="15375" windowHeight="7875" activeTab="2" xr2:uid="{3DD226A5-8FBD-4CD6-B8EF-2E85063659A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 s="1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 s="1"/>
  <c r="G13" i="3" l="1"/>
  <c r="G13" i="1"/>
  <c r="F13" i="3" l="1"/>
  <c r="K13" i="3" s="1"/>
  <c r="G12" i="3"/>
  <c r="F12" i="3" s="1"/>
  <c r="K12" i="3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<sst xmlns="http://schemas.openxmlformats.org/spreadsheetml/2006/main" count="99" uniqueCount="39">
  <si>
    <t>CENTRALIZAT</t>
  </si>
  <si>
    <t>CUI: 4446627</t>
  </si>
  <si>
    <t xml:space="preserve"> </t>
  </si>
  <si>
    <t>Cont de executie - Venituri - Bugetul creditelor interne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</si>
  <si>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</si>
  <si>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</si>
  <si>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</si>
  <si>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</si>
  <si>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</si>
  <si>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</si>
  <si>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</si>
  <si>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</si>
  <si>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</si>
  <si>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</si>
  <si>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</si>
  <si>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</si>
  <si>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</si>
  <si>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</si>
  <si>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</si>
  <si>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</si>
  <si>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</si>
  <si>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</si>
  <si>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</si>
  <si>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</si>
  <si>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</si>
  <si>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</si>
  <si>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</si>
  <si>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</si>
  <si>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</si>
  <si>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6</t>
  </si>
  <si>
    <t>Sume aferente împrumuturilor contractate conform OUG nr.83/2021 pentru finanţarea cheltuielilor aflate în sarcina unităţilor/subdiviziunilor administrativ-teritoriale</t>
  </si>
  <si>
    <t>41.07.02.02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</si>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</sst>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45BE-1C7E-48F4-9341-024C9D94F323}">
  <dimension ref="A1:T33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0</v>
      </c>
      <c r="E12" s="11">
        <f>E13</f>
        <v>2385000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2385000</v>
      </c>
      <c r="J12" s="11">
        <f>J13</f>
        <v>0</v>
      </c>
      <c r="K12" s="11">
        <f>F12-I12-J12</f>
        <v>-2385000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0</v>
      </c>
      <c r="E13" s="11">
        <f>E14</f>
        <v>2385000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2385000</v>
      </c>
      <c r="J13" s="11">
        <f>J14</f>
        <v>0</v>
      </c>
      <c r="K13" s="11">
        <f>F13-I13-J13</f>
        <v>-2385000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+D15</f>
        <v>0</v>
      </c>
      <c r="E14" s="11">
        <f>+E15</f>
        <v>2385000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2385000</v>
      </c>
      <c r="J14" s="11">
        <f>+J15</f>
        <v>0</v>
      </c>
      <c r="K14" s="11">
        <f>F14-I14-J14</f>
        <v>-2385000</v>
      </c>
    </row>
    <row r="15" spans="1:11" s="6" customFormat="1" ht="43.5" x14ac:dyDescent="0.25">
      <c r="A15" s="10" t="s">
        <v>29</v>
      </c>
      <c r="B15" s="10" t="s">
        <v>30</v>
      </c>
      <c r="C15" s="10" t="s">
        <v>31</v>
      </c>
      <c r="D15" s="11">
        <v>0</v>
      </c>
      <c r="E15" s="11">
        <v>2385000</v>
      </c>
      <c r="F15" s="11">
        <f>G15+H15</f>
        <v>0</v>
      </c>
      <c r="G15" s="11">
        <v>0</v>
      </c>
      <c r="H15" s="11">
        <v>0</v>
      </c>
      <c r="I15" s="11">
        <v>2385000</v>
      </c>
      <c r="J15" s="11">
        <v>0</v>
      </c>
      <c r="K15" s="11">
        <f>F15-I15-J15</f>
        <v>-2385000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32</v>
      </c>
      <c r="B17" s="13"/>
      <c r="C17" s="13"/>
      <c r="D17" s="13"/>
      <c r="E17" s="13" t="s">
        <v>34</v>
      </c>
      <c r="F17" s="13"/>
      <c r="G17" s="13"/>
      <c r="H17" s="13"/>
      <c r="I17" s="13" t="s">
        <v>35</v>
      </c>
      <c r="J17" s="13"/>
      <c r="K17" s="13"/>
      <c r="L17" s="13"/>
    </row>
    <row r="18" spans="1:12" x14ac:dyDescent="0.25">
      <c r="A18" s="3" t="s">
        <v>33</v>
      </c>
      <c r="B18" s="3"/>
      <c r="C18" s="3"/>
      <c r="D18" s="3"/>
      <c r="E18" s="3"/>
      <c r="F18" s="3"/>
      <c r="G18" s="3"/>
      <c r="H18" s="3"/>
      <c r="I18" s="3" t="s">
        <v>36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7A0E-8187-48A1-AE71-39130CEF8B90}">
  <dimension ref="A1:T25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25">
      <c r="A13" s="13" t="s">
        <v>32</v>
      </c>
      <c r="B13" s="13"/>
      <c r="C13" s="13"/>
      <c r="D13" s="13"/>
      <c r="E13" s="13" t="s">
        <v>34</v>
      </c>
      <c r="F13" s="13"/>
      <c r="G13" s="13"/>
      <c r="H13" s="13"/>
      <c r="I13" s="13" t="s">
        <v>35</v>
      </c>
      <c r="J13" s="13"/>
      <c r="K13" s="13"/>
      <c r="L13" s="13"/>
    </row>
    <row r="14" spans="1:12" x14ac:dyDescent="0.25">
      <c r="A14" s="3" t="s">
        <v>33</v>
      </c>
      <c r="B14" s="3"/>
      <c r="C14" s="3"/>
      <c r="D14" s="3"/>
      <c r="E14" s="3"/>
      <c r="F14" s="3"/>
      <c r="G14" s="3"/>
      <c r="H14" s="3"/>
      <c r="I14" s="3" t="s">
        <v>36</v>
      </c>
      <c r="J14" s="3"/>
      <c r="K14" s="3"/>
      <c r="L14" s="3"/>
    </row>
    <row r="25" spans="1:20" x14ac:dyDescent="0.25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8FC6-7C6B-4864-BDD7-B8AEA5A540D1}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0</v>
      </c>
      <c r="E12" s="11">
        <f>E13</f>
        <v>2385000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2385000</v>
      </c>
      <c r="J12" s="11">
        <f>J13</f>
        <v>0</v>
      </c>
      <c r="K12" s="11">
        <f>F12-I12-J12</f>
        <v>-2385000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0</v>
      </c>
      <c r="E13" s="11">
        <f>E14</f>
        <v>2385000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2385000</v>
      </c>
      <c r="J13" s="11">
        <f>J14</f>
        <v>0</v>
      </c>
      <c r="K13" s="11">
        <f>F13-I13-J13</f>
        <v>-2385000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+D15</f>
        <v>0</v>
      </c>
      <c r="E14" s="11">
        <f>+E15</f>
        <v>2385000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2385000</v>
      </c>
      <c r="J14" s="11">
        <f>+J15</f>
        <v>0</v>
      </c>
      <c r="K14" s="11">
        <f>F14-I14-J14</f>
        <v>-2385000</v>
      </c>
    </row>
    <row r="15" spans="1:11" s="6" customFormat="1" ht="43.5" x14ac:dyDescent="0.25">
      <c r="A15" s="10" t="s">
        <v>29</v>
      </c>
      <c r="B15" s="10" t="s">
        <v>30</v>
      </c>
      <c r="C15" s="10" t="s">
        <v>31</v>
      </c>
      <c r="D15" s="11">
        <v>0</v>
      </c>
      <c r="E15" s="11">
        <v>2385000</v>
      </c>
      <c r="F15" s="11">
        <f>G15+H15</f>
        <v>0</v>
      </c>
      <c r="G15" s="11">
        <v>0</v>
      </c>
      <c r="H15" s="11">
        <v>0</v>
      </c>
      <c r="I15" s="11">
        <v>2385000</v>
      </c>
      <c r="J15" s="11">
        <v>0</v>
      </c>
      <c r="K15" s="11">
        <f>F15-I15-J15</f>
        <v>-2385000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32</v>
      </c>
      <c r="B17" s="13"/>
      <c r="C17" s="13"/>
      <c r="D17" s="13"/>
      <c r="E17" s="13" t="s">
        <v>34</v>
      </c>
      <c r="F17" s="13"/>
      <c r="G17" s="13"/>
      <c r="H17" s="13"/>
      <c r="I17" s="13" t="s">
        <v>35</v>
      </c>
      <c r="J17" s="13"/>
      <c r="K17" s="13"/>
      <c r="L17" s="13"/>
    </row>
    <row r="18" spans="1:12" x14ac:dyDescent="0.25">
      <c r="A18" s="3" t="s">
        <v>33</v>
      </c>
      <c r="B18" s="3"/>
      <c r="C18" s="3"/>
      <c r="D18" s="3"/>
      <c r="E18" s="3"/>
      <c r="F18" s="3"/>
      <c r="G18" s="3"/>
      <c r="H18" s="3"/>
      <c r="I18" s="3" t="s">
        <v>36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2022-03-01T10:11:58Z</dcterms:created>
  <dcterms:modified xsi:type="dcterms:W3CDTF">2022-03-01T10:12:10Z</dcterms:modified>
</cp:coreProperties>
</file>