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F17" i="1"/>
  <c r="H17" i="1"/>
  <c r="H18" i="1"/>
  <c r="F18" i="1" s="1"/>
  <c r="F19" i="1"/>
  <c r="H19" i="1"/>
  <c r="H20" i="1"/>
  <c r="F20" i="1" s="1"/>
  <c r="F21" i="1"/>
  <c r="H21" i="1"/>
  <c r="H22" i="1"/>
  <c r="F22" i="1" s="1"/>
  <c r="F23" i="1"/>
  <c r="H23" i="1"/>
  <c r="H24" i="1"/>
  <c r="F24" i="1" s="1"/>
  <c r="F25" i="1"/>
  <c r="H25" i="1"/>
  <c r="H26" i="1"/>
  <c r="F26" i="1" s="1"/>
  <c r="F27" i="1"/>
  <c r="H27" i="1"/>
  <c r="H28" i="1"/>
  <c r="F28" i="1" s="1"/>
  <c r="F29" i="1"/>
  <c r="H29" i="1"/>
  <c r="H30" i="1"/>
  <c r="F30" i="1" s="1"/>
  <c r="F31" i="1"/>
  <c r="H31" i="1"/>
  <c r="H32" i="1"/>
  <c r="F32" i="1" s="1"/>
  <c r="F33" i="1"/>
  <c r="H33" i="1"/>
  <c r="H34" i="1"/>
  <c r="F34" i="1" s="1"/>
  <c r="F35" i="1"/>
  <c r="H35" i="1"/>
  <c r="H36" i="1"/>
  <c r="F36" i="1" s="1"/>
  <c r="F37" i="1"/>
  <c r="H37" i="1"/>
  <c r="H38" i="1"/>
  <c r="F38" i="1" s="1"/>
  <c r="F39" i="1"/>
  <c r="H39" i="1"/>
  <c r="H40" i="1"/>
  <c r="F40" i="1" s="1"/>
  <c r="F41" i="1"/>
  <c r="H41" i="1"/>
  <c r="H42" i="1"/>
  <c r="F42" i="1" s="1"/>
  <c r="F43" i="1"/>
  <c r="H43" i="1"/>
  <c r="H44" i="1"/>
  <c r="F44" i="1" s="1"/>
  <c r="F45" i="1"/>
  <c r="H45" i="1"/>
  <c r="H46" i="1"/>
  <c r="F46" i="1" s="1"/>
  <c r="F47" i="1"/>
  <c r="H47" i="1"/>
  <c r="H48" i="1"/>
  <c r="F48" i="1" s="1"/>
  <c r="F49" i="1"/>
  <c r="H49" i="1"/>
  <c r="H50" i="1"/>
  <c r="F50" i="1" s="1"/>
  <c r="F51" i="1"/>
  <c r="H51" i="1"/>
  <c r="H52" i="1"/>
  <c r="F52" i="1" s="1"/>
  <c r="F53" i="1"/>
  <c r="H53" i="1"/>
  <c r="H54" i="1"/>
  <c r="F54" i="1" s="1"/>
  <c r="F55" i="1"/>
  <c r="H55" i="1"/>
  <c r="H56" i="1"/>
  <c r="F56" i="1" s="1"/>
  <c r="F57" i="1"/>
  <c r="H57" i="1"/>
  <c r="H58" i="1"/>
  <c r="F58" i="1" s="1"/>
  <c r="F59" i="1"/>
  <c r="H59" i="1"/>
  <c r="H60" i="1"/>
  <c r="F60" i="1" s="1"/>
  <c r="F61" i="1"/>
  <c r="H61" i="1"/>
  <c r="H62" i="1"/>
  <c r="F62" i="1" s="1"/>
  <c r="F63" i="1"/>
  <c r="H63" i="1"/>
  <c r="H64" i="1"/>
  <c r="F64" i="1" s="1"/>
  <c r="D65" i="1"/>
  <c r="E65" i="1"/>
  <c r="G65" i="1"/>
  <c r="I65" i="1"/>
  <c r="J65" i="1"/>
  <c r="K65" i="1"/>
  <c r="L65" i="1"/>
  <c r="M65" i="1"/>
  <c r="N65" i="1"/>
  <c r="O65" i="1"/>
  <c r="H65" i="1" s="1"/>
  <c r="P65" i="1"/>
  <c r="Q65" i="1"/>
  <c r="R65" i="1"/>
  <c r="F65" i="1" l="1"/>
</calcChain>
</file>

<file path=xl/sharedStrings.xml><?xml version="1.0" encoding="utf-8"?>
<sst xmlns="http://schemas.openxmlformats.org/spreadsheetml/2006/main" count="191" uniqueCount="155">
  <si>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</si>
  <si>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</si>
  <si>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</si>
  <si>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</si>
  <si>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</si>
  <si>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</si>
  <si>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</si>
  <si>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</si>
  <si>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</si>
  <si>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</si>
  <si>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</si>
  <si>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</si>
  <si>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</si>
  <si>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</si>
  <si>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</si>
  <si>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</si>
  <si>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</si>
  <si>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</si>
  <si>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</si>
  <si>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</si>
  <si>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</si>
  <si>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</si>
  <si>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</si>
  <si>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</si>
  <si>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</si>
  <si>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</si>
  <si>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</si>
  <si>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</si>
  <si>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</si>
  <si>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</si>
  <si>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</si>
  <si>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</si>
  <si>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</si>
  <si>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</si>
  <si>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</si>
  <si>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</si>
  <si>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</si>
  <si>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</si>
  <si>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</si>
  <si>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</si>
  <si>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</si>
  <si>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</si>
  <si>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</si>
  <si>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</si>
  <si>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</si>
  <si>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</si>
  <si>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</si>
  <si>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</si>
  <si>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</si>
  <si>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</si>
  <si>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</si>
  <si>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</si>
  <si>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</si>
  <si>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</si>
  <si>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</si>
  <si>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</si>
  <si>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</si>
  <si>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</si>
  <si>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</si>
  <si>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</si>
  <si>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</si>
  <si>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</si>
  <si>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</si>
  <si>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</si>
  <si>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</si>
  <si>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</si>
  <si>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</si>
  <si>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</si>
  <si>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</si>
  <si>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</si>
  <si>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</si>
  <si>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</si>
  <si>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</si>
  <si>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</si>
  <si>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</si>
  <si>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</si>
  <si>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</si>
  <si>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</si>
  <si>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</si>
  <si>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</si>
  <si>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</si>
  <si>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</si>
  <si>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 (56.40)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</si>
  <si>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</si>
  <si>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</si>
  <si>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</si>
  <si>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</si>
  <si>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</si>
  <si>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</si>
  <si>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</si>
  <si>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</si>
  <si>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</si>
  <si>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</si>
  <si>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</si>
  <si>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</si>
  <si>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</si>
  <si>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</si>
  <si>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</si>
  <si>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</si>
  <si>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</si>
  <si>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</si>
  <si>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</si>
  <si>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</si>
  <si>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</si>
  <si>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</si>
  <si>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</si>
  <si>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</si>
  <si>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</si>
  <si>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</si>
  <si>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</si>
  <si>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</si>
  <si>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</si>
  <si>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</si>
  <si>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</si>
  <si>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</si>
  <si>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</si>
  <si>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</si>
  <si>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41</t>
  </si>
  <si>
    <t>Mecanismul pentru Interconectarea Europei (58.30)</t>
  </si>
  <si>
    <t>39.3</t>
  </si>
  <si>
    <t>42</t>
  </si>
  <si>
    <t>Mecanismele financiare Spaţiul Economic European şi Norvegian 2014-2021  (58.31)</t>
  </si>
  <si>
    <t>39.4</t>
  </si>
  <si>
    <t>43</t>
  </si>
  <si>
    <t>Fondul pentru relaţii bilaterale aferent Mecanismelor financiare Spaţiul Economic European şi Norvegian 2014-2021 (58.32)</t>
  </si>
  <si>
    <t>39.5</t>
  </si>
  <si>
    <t>44</t>
  </si>
  <si>
    <t>Asistenţă tehnică aferentă Mecanismelor financiare Spaţiul Economic European şi Norvegian 2014-2021 (58.33)</t>
  </si>
  <si>
    <t>39.6</t>
  </si>
  <si>
    <t>44.1</t>
  </si>
  <si>
    <t>Programe finanţate din Fondul Social European (FSE), aferente cadrului financiar 2021-2027 (56.49)</t>
  </si>
  <si>
    <t>39.7</t>
  </si>
  <si>
    <t>45</t>
  </si>
  <si>
    <t>Fondul pentru azil, migraţie şi integrare 2021-2027 (FAMI) (56.58)</t>
  </si>
  <si>
    <t>45.1</t>
  </si>
  <si>
    <t>Fondul pentru securitate internă 2021-2027 (FSI) (56.59)</t>
  </si>
  <si>
    <t>45.2</t>
  </si>
  <si>
    <t>Instrumentul de sprijin financiar pentru managementul frontierelor şi politica de vize 2021-2027 (IMFV) (56.60)</t>
  </si>
  <si>
    <t>45.3</t>
  </si>
  <si>
    <t>Asistenţă tehnică pentru fondurile în domeniul afacerilor interne 2021-2027  (56.61)</t>
  </si>
  <si>
    <t>45.4</t>
  </si>
  <si>
    <t>Programe finanţate din Fondul European de Dezvoltare Regională (FEDR), aferente cadrului financiar 2021-2027 (56.48)</t>
  </si>
  <si>
    <t>45.5</t>
  </si>
  <si>
    <t>Programe finanţate din Fondul de Coeziune(FC), aferente cadrului financiar 2021-2027 (56.50)</t>
  </si>
  <si>
    <t>45.6</t>
  </si>
  <si>
    <t>Asistenţă tehnică  în cadrul programelor operaţionale, altele decât Programul Operaţional Asistenţă Tehnică, aferentă cadrului financiar   2021-2027  (56.56)</t>
  </si>
  <si>
    <t>46</t>
  </si>
  <si>
    <t>45.7</t>
  </si>
  <si>
    <t>Total (cod 01 la 46)</t>
  </si>
  <si>
    <t>99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</si>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</sst>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3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235244</v>
      </c>
      <c r="E46" s="14">
        <v>235244</v>
      </c>
      <c r="F46" s="14">
        <f>E46-H46</f>
        <v>235244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16494</v>
      </c>
      <c r="E49" s="14">
        <v>16494</v>
      </c>
      <c r="F49" s="14">
        <f>E49-H49</f>
        <v>16494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ht="33" x14ac:dyDescent="0.25">
      <c r="A57" s="13" t="s">
        <v>129</v>
      </c>
      <c r="B57" s="13" t="s">
        <v>130</v>
      </c>
      <c r="C57" s="13" t="s">
        <v>131</v>
      </c>
      <c r="D57" s="14">
        <v>0</v>
      </c>
      <c r="E57" s="14">
        <v>0</v>
      </c>
      <c r="F57" s="14">
        <f>E57-H57</f>
        <v>0</v>
      </c>
      <c r="G57" s="14">
        <v>0</v>
      </c>
      <c r="H57" s="14">
        <f>I57+K57+M57+O57+R57</f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</row>
    <row r="58" spans="1:18" s="5" customFormat="1" ht="22.5" x14ac:dyDescent="0.25">
      <c r="A58" s="13" t="s">
        <v>132</v>
      </c>
      <c r="B58" s="13" t="s">
        <v>133</v>
      </c>
      <c r="C58" s="13" t="s">
        <v>114</v>
      </c>
      <c r="D58" s="14">
        <v>0</v>
      </c>
      <c r="E58" s="14">
        <v>0</v>
      </c>
      <c r="F58" s="14">
        <f>E58-H58</f>
        <v>0</v>
      </c>
      <c r="G58" s="14">
        <v>0</v>
      </c>
      <c r="H58" s="14">
        <f>I58+K58+M58+O58+R58</f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</row>
    <row r="59" spans="1:18" s="5" customFormat="1" ht="22.5" x14ac:dyDescent="0.25">
      <c r="A59" s="13" t="s">
        <v>134</v>
      </c>
      <c r="B59" s="13" t="s">
        <v>135</v>
      </c>
      <c r="C59" s="13" t="s">
        <v>117</v>
      </c>
      <c r="D59" s="14">
        <v>0</v>
      </c>
      <c r="E59" s="14">
        <v>0</v>
      </c>
      <c r="F59" s="14">
        <f>E59-H59</f>
        <v>0</v>
      </c>
      <c r="G59" s="14">
        <v>0</v>
      </c>
      <c r="H59" s="14">
        <f>I59+K59+M59+O59+R59</f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</row>
    <row r="60" spans="1:18" s="5" customFormat="1" ht="33" x14ac:dyDescent="0.25">
      <c r="A60" s="13" t="s">
        <v>136</v>
      </c>
      <c r="B60" s="13" t="s">
        <v>137</v>
      </c>
      <c r="C60" s="13" t="s">
        <v>120</v>
      </c>
      <c r="D60" s="14">
        <v>0</v>
      </c>
      <c r="E60" s="14">
        <v>0</v>
      </c>
      <c r="F60" s="14">
        <f>E60-H60</f>
        <v>0</v>
      </c>
      <c r="G60" s="14">
        <v>0</v>
      </c>
      <c r="H60" s="14">
        <f>I60+K60+M60+O60+R60</f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</row>
    <row r="61" spans="1:18" s="5" customFormat="1" ht="33" x14ac:dyDescent="0.25">
      <c r="A61" s="13" t="s">
        <v>138</v>
      </c>
      <c r="B61" s="13" t="s">
        <v>139</v>
      </c>
      <c r="C61" s="13" t="s">
        <v>123</v>
      </c>
      <c r="D61" s="14">
        <v>0</v>
      </c>
      <c r="E61" s="14">
        <v>0</v>
      </c>
      <c r="F61" s="14">
        <f>E61-H61</f>
        <v>0</v>
      </c>
      <c r="G61" s="14">
        <v>0</v>
      </c>
      <c r="H61" s="14">
        <f>I61+K61+M61+O61+R61</f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</row>
    <row r="62" spans="1:18" s="5" customFormat="1" ht="43.5" x14ac:dyDescent="0.25">
      <c r="A62" s="13" t="s">
        <v>140</v>
      </c>
      <c r="B62" s="13" t="s">
        <v>141</v>
      </c>
      <c r="C62" s="13" t="s">
        <v>126</v>
      </c>
      <c r="D62" s="14">
        <v>0</v>
      </c>
      <c r="E62" s="14">
        <v>0</v>
      </c>
      <c r="F62" s="14">
        <f>E62-H62</f>
        <v>0</v>
      </c>
      <c r="G62" s="14">
        <v>0</v>
      </c>
      <c r="H62" s="14">
        <f>I62+K62+M62+O62+R62</f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</row>
    <row r="63" spans="1:18" s="5" customFormat="1" ht="33" x14ac:dyDescent="0.25">
      <c r="A63" s="13" t="s">
        <v>142</v>
      </c>
      <c r="B63" s="13" t="s">
        <v>143</v>
      </c>
      <c r="C63" s="13" t="s">
        <v>132</v>
      </c>
      <c r="D63" s="14">
        <v>0</v>
      </c>
      <c r="E63" s="14">
        <v>0</v>
      </c>
      <c r="F63" s="14">
        <f>E63-H63</f>
        <v>0</v>
      </c>
      <c r="G63" s="14">
        <v>0</v>
      </c>
      <c r="H63" s="14">
        <f>I63+K63+M63+O63+R63</f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</row>
    <row r="64" spans="1:18" s="5" customFormat="1" ht="43.5" x14ac:dyDescent="0.25">
      <c r="A64" s="13" t="s">
        <v>144</v>
      </c>
      <c r="B64" s="13" t="s">
        <v>145</v>
      </c>
      <c r="C64" s="13" t="s">
        <v>146</v>
      </c>
      <c r="D64" s="14">
        <v>0</v>
      </c>
      <c r="E64" s="14">
        <v>0</v>
      </c>
      <c r="F64" s="14">
        <f>E64-H64</f>
        <v>0</v>
      </c>
      <c r="G64" s="14">
        <v>0</v>
      </c>
      <c r="H64" s="14">
        <f>I64+K64+M64+O64+R64</f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</row>
    <row r="65" spans="1:18" s="5" customFormat="1" x14ac:dyDescent="0.25">
      <c r="A65" s="13" t="s">
        <v>147</v>
      </c>
      <c r="B65" s="13" t="s">
        <v>148</v>
      </c>
      <c r="C65" s="13" t="s">
        <v>149</v>
      </c>
      <c r="D65" s="14">
        <f>D13+D14+D15+D16+D17+D18+D19+D20+D21+D22+D23+D24+D25+D26+D27+D28+D29+D30+D31+D32+D33+D34+D35+D36+D37+D38+D39+D40+D41+D42+D43+D44+D45+D46+D47+D48+D49+D50+D51+D52+D53+D54+D55+D56+D57+D58+D59+D60+D61+D62+D63+D64</f>
        <v>251738</v>
      </c>
      <c r="E65" s="14">
        <f>E13+E14+E15+E16+E17+E18+E19+E20+E21+E22+E23+E24+E25+E26+E27+E28+E29+E30+E31+E32+E33+E34+E35+E36+E37+E38+E39+E40+E41+E42+E43+E44+E45+E46+E47+E48+E49+E50+E51+E52+E53+E54+E55+E56+E57+E58+E59+E60+E61+E62+E63+E64</f>
        <v>251738</v>
      </c>
      <c r="F65" s="14">
        <f>E65-H65</f>
        <v>251738</v>
      </c>
      <c r="G65" s="14">
        <f>G13+G14+G15+G16+G17+G18+G19+G20+G21+G22+G23+G24+G25+G26+G27+G28+G29+G30+G31+G32+G33+G34+G35+G36+G37+G38+G39+G40+G41+G42+G43+G44+G45+G46+G47+G48+G49+G50+G51+G52+G53+G54+G55+G56+G57+G58+G59+G60+G61+G62+G63+G64</f>
        <v>0</v>
      </c>
      <c r="H65" s="14">
        <f>I65+K65+M65+O65+R65</f>
        <v>0</v>
      </c>
      <c r="I65" s="14">
        <f>I13+I14+I15+I16+I17+I18+I19+I20+I21+I22+I23+I24+I25+I26+I27+I28+I29+I30+I31+I32+I33+I34+I35+I36+I37+I38+I39+I40+I41+I42+I43+I44+I45+I46+I47+I48+I49+I50+I51+I52+I53+I54+I55+I56+I57+I58+I59+I60+I61+I62+I63+I64</f>
        <v>0</v>
      </c>
      <c r="J65" s="14">
        <f>J13+J14+J15+J16+J17+J18+J19+J20+J21+J22+J23+J24+J25+J26+J27+J28+J29+J30+J31+J32+J33+J34+J35+J36+J37+J38+J39+J40+J41+J42+J43+J44+J45+J46+J47+J48+J49+J50+J51+J52+J53+J54+J55+J56+J57+J58+J59+J60+J61+J62+J63+J64</f>
        <v>0</v>
      </c>
      <c r="K65" s="14">
        <f>K13+K14+K15+K16+K17+K18+K19+K20+K21+K22+K23+K24+K25+K26+K27+K28+K29+K30+K31+K32+K33+K34+K35+K36+K37+K38+K39+K40+K41+K42+K43+K44+K45+K46+K47+K48+K49+K50+K51+K52+K53+K54+K55+K56+K57+K58+K59+K60+K61+K62+K63+K64</f>
        <v>0</v>
      </c>
      <c r="L65" s="14">
        <f>L13+L14+L15+L16+L17+L18+L19+L20+L21+L22+L23+L24+L25+L26+L27+L28+L29+L30+L31+L32+L33+L34+L35+L36+L37+L38+L39+L40+L41+L42+L43+L44+L45+L46+L47+L48+L49+L50+L51+L52+L53+L54+L55+L56+L57+L58+L59+L60+L61+L62+L63+L64</f>
        <v>0</v>
      </c>
      <c r="M65" s="14">
        <f>M13+M14+M15+M16+M17+M18+M19+M20+M21+M22+M23+M24+M25+M26+M27+M28+M29+M30+M31+M32+M33+M34+M35+M36+M37+M38+M39+M40+M41+M42+M43+M44+M45+M46+M47+M48+M49+M50+M51+M52+M53+M54+M55+M56+M57+M58+M59+M60+M61+M62+M63+M64</f>
        <v>0</v>
      </c>
      <c r="N65" s="14">
        <f>N13+N14+N15+N16+N17+N18+N19+N20+N21+N22+N23+N24+N25+N26+N27+N28+N29+N30+N31+N32+N33+N34+N35+N36+N37+N38+N39+N40+N41+N42+N43+N44+N45+N46+N47+N48+N49+N50+N51+N52+N53+N54+N55+N56+N57+N58+N59+N60+N61+N62+N63+N64</f>
        <v>0</v>
      </c>
      <c r="O65" s="14">
        <f>O13+O14+O15+O16+O17+O18+O19+O20+O21+O22+O23+O24+O25+O26+O27+O28+O29+O30+O31+O32+O33+O34+O35+O36+O37+O38+O39+O40+O41+O42+O43+O44+O45+O46+O47+O48+O49+O50+O51+O52+O53+O54+O55+O56+O57+O58+O59+O60+O61+O62+O63+O64</f>
        <v>0</v>
      </c>
      <c r="P65" s="14">
        <f>P13+P14+P15+P16+P17+P18+P19+P20+P21+P22+P23+P24+P25+P26+P27+P28+P29+P30+P31+P32+P33+P34+P35+P36+P37+P38+P39+P40+P41+P42+P43+P44+P45+P46+P47+P48+P49+P50+P51+P52+P53+P54+P55+P56+P57+P58+P59+P60+P61+P62+P63+P64</f>
        <v>0</v>
      </c>
      <c r="Q65" s="14">
        <f>Q13+Q14+Q15+Q16+Q17+Q18+Q19+Q20+Q21+Q22+Q23+Q24+Q25+Q26+Q27+Q28+Q29+Q30+Q31+Q32+Q33+Q34+Q35+Q36+Q37+Q38+Q39+Q40+Q41+Q42+Q43+Q44+Q45+Q46+Q47+Q48+Q49+Q50+Q51+Q52+Q53+Q54+Q55+Q56+Q57+Q58+Q59+Q60+Q61+Q62+Q63+Q64</f>
        <v>0</v>
      </c>
      <c r="R65" s="14">
        <f>R13+R14+R15+R16+R17+R18+R19+R20+R21+R22+R23+R24+R25+R26+R27+R28+R29+R30+R31+R32+R33+R34+R35+R36+R37+R38+R39+R40+R41+R42+R43+R44+R45+R46+R47+R48+R49+R50+R51+R52+R53+R54+R55+R56+R57+R58+R59+R60+R61+R62+R63+R64</f>
        <v>0</v>
      </c>
    </row>
    <row r="66" spans="1:18" s="5" customFormat="1" x14ac:dyDescent="0.25">
      <c r="A66" s="11"/>
      <c r="B66" s="11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</row>
    <row r="67" spans="1:18" x14ac:dyDescent="0.25">
      <c r="A67" s="16" t="s">
        <v>150</v>
      </c>
      <c r="B67" s="16"/>
      <c r="C67" s="16"/>
      <c r="D67" s="16"/>
      <c r="E67" s="16"/>
      <c r="F67" s="16"/>
      <c r="G67" s="16" t="s">
        <v>152</v>
      </c>
      <c r="H67" s="16"/>
      <c r="I67" s="16"/>
      <c r="J67" s="16"/>
      <c r="K67" s="16"/>
      <c r="L67" s="16"/>
      <c r="M67" s="16" t="s">
        <v>153</v>
      </c>
      <c r="N67" s="16"/>
      <c r="O67" s="16"/>
      <c r="P67" s="16"/>
      <c r="Q67" s="16"/>
      <c r="R67" s="16"/>
    </row>
    <row r="68" spans="1:18" x14ac:dyDescent="0.25">
      <c r="A68" s="3" t="s">
        <v>151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 t="s">
        <v>154</v>
      </c>
      <c r="N68" s="3"/>
      <c r="O68" s="3"/>
      <c r="P68" s="3"/>
      <c r="Q68" s="3"/>
      <c r="R68" s="3"/>
    </row>
    <row r="133" spans="1:30" x14ac:dyDescent="0.25">
      <c r="A133" s="15"/>
      <c r="B133" s="15"/>
      <c r="C133" s="15"/>
      <c r="D133" s="15"/>
      <c r="E133" s="15"/>
      <c r="F133" s="15"/>
      <c r="M133" s="15"/>
      <c r="N133" s="15"/>
      <c r="O133" s="15"/>
      <c r="P133" s="15"/>
      <c r="Q133" s="15"/>
      <c r="R133" s="15"/>
      <c r="Y133" s="15"/>
      <c r="Z133" s="15"/>
      <c r="AA133" s="15"/>
      <c r="AB133" s="15"/>
      <c r="AC133" s="15"/>
      <c r="AD133" s="15"/>
    </row>
  </sheetData>
  <mergeCells count="28">
    <mergeCell ref="A67:F67"/>
    <mergeCell ref="A68:F68"/>
    <mergeCell ref="G67:L67"/>
    <mergeCell ref="G68:L68"/>
    <mergeCell ref="M67:R67"/>
    <mergeCell ref="M68:R68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2023-02-09T07:18:04Z</dcterms:created>
  <dcterms:modified xsi:type="dcterms:W3CDTF">2023-02-09T07:18:28Z</dcterms:modified>
</cp:coreProperties>
</file>